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greteria.COM-TESERO\Desktop\"/>
    </mc:Choice>
  </mc:AlternateContent>
  <bookViews>
    <workbookView xWindow="0" yWindow="0" windowWidth="28800" windowHeight="12435"/>
  </bookViews>
  <sheets>
    <sheet name="elenco" sheetId="1" r:id="rId1"/>
    <sheet name="con not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 l="1"/>
  <c r="E44" i="2" s="1"/>
  <c r="M40" i="2"/>
  <c r="M23" i="2"/>
  <c r="E45" i="2" l="1"/>
  <c r="D50" i="1"/>
  <c r="D51" i="1" s="1"/>
  <c r="D52" i="1" s="1"/>
</calcChain>
</file>

<file path=xl/sharedStrings.xml><?xml version="1.0" encoding="utf-8"?>
<sst xmlns="http://schemas.openxmlformats.org/spreadsheetml/2006/main" count="276" uniqueCount="116">
  <si>
    <t>novità 18/3</t>
  </si>
  <si>
    <t>NANETTI</t>
  </si>
  <si>
    <t>CAMBIO DI STAGIONE</t>
  </si>
  <si>
    <t>EL</t>
  </si>
  <si>
    <t>PIEMME</t>
  </si>
  <si>
    <t>GAYTE</t>
  </si>
  <si>
    <t>LUOGHI COMUNI SUI BAMBINI</t>
  </si>
  <si>
    <t>ARMANDO</t>
  </si>
  <si>
    <t>SPERLING &amp; KUPFER</t>
  </si>
  <si>
    <t>LA BATTAGLIA DECISIVA DELLA SECONDA GUERRA MONDIALE</t>
  </si>
  <si>
    <t>DIMBLEBY</t>
  </si>
  <si>
    <t>NEWTON &amp; COMPTON</t>
  </si>
  <si>
    <t>KING</t>
  </si>
  <si>
    <t>novità 25/3</t>
  </si>
  <si>
    <t>BAZAR DEI BRUTTI SOGNI</t>
  </si>
  <si>
    <t>MATTIA</t>
  </si>
  <si>
    <t>E POI DIVENTAI FARFALLA</t>
  </si>
  <si>
    <t>LAPIS</t>
  </si>
  <si>
    <t>PURICELLI GUERRA</t>
  </si>
  <si>
    <t>IL NAUFRAGIO DEL TITANIC</t>
  </si>
  <si>
    <t>MOROSINOTTO</t>
  </si>
  <si>
    <t>L'ERUZIONE DI POMPEI</t>
  </si>
  <si>
    <t>BACCALARIO</t>
  </si>
  <si>
    <t>RE ARTU E I CAVALIERI DELLA TAVOLA ROTONDA</t>
  </si>
  <si>
    <t>CARMINATI</t>
  </si>
  <si>
    <t>LE SETTE ARTI IN SETTE DONNE</t>
  </si>
  <si>
    <t>MONDADORI</t>
  </si>
  <si>
    <t>MANFREDI</t>
  </si>
  <si>
    <t>LE SETTE MERAVIGLIE DEL MONDO ANTICO</t>
  </si>
  <si>
    <t>TRAINI</t>
  </si>
  <si>
    <t>DOVE SEI FINITO DINOSAURO?</t>
  </si>
  <si>
    <t>IL FORMICAIO</t>
  </si>
  <si>
    <t>EDITORIALE SCIENZA</t>
  </si>
  <si>
    <t>PETROKOVA</t>
  </si>
  <si>
    <t>L'ALVEARE</t>
  </si>
  <si>
    <t>MARTINELLI</t>
  </si>
  <si>
    <t>USTICA</t>
  </si>
  <si>
    <t>GREMESE</t>
  </si>
  <si>
    <t>OLIO DI PALMA</t>
  </si>
  <si>
    <t>TERRE DI MEZZO</t>
  </si>
  <si>
    <t>HOLT</t>
  </si>
  <si>
    <t>MINACCIA</t>
  </si>
  <si>
    <t>EINAUDI</t>
  </si>
  <si>
    <t>MAHY</t>
  </si>
  <si>
    <t>BUM BABY BUM BUM</t>
  </si>
  <si>
    <t>BETTELHEIM</t>
  </si>
  <si>
    <t>IL MONDO INCANTATO</t>
  </si>
  <si>
    <t>FELTRINELLI</t>
  </si>
  <si>
    <t>NESBO</t>
  </si>
  <si>
    <t>SOLE DI MEZZANOTTE</t>
  </si>
  <si>
    <t>novità 3/4</t>
  </si>
  <si>
    <t>CHILD</t>
  </si>
  <si>
    <t>PERSONAL</t>
  </si>
  <si>
    <t>LONGANESI</t>
  </si>
  <si>
    <t>MORPURGO</t>
  </si>
  <si>
    <t>IL RAGAZZO CHE NON UCCISE HITLER</t>
  </si>
  <si>
    <t>SANNA</t>
  </si>
  <si>
    <t>CRESCENDO</t>
  </si>
  <si>
    <t>GALLUCCI</t>
  </si>
  <si>
    <t>novità 24/4</t>
  </si>
  <si>
    <t>PATTERSON</t>
  </si>
  <si>
    <t>FOREVER</t>
  </si>
  <si>
    <t>NORD</t>
  </si>
  <si>
    <t>COMENCINI</t>
  </si>
  <si>
    <t>ESSERE VIVI</t>
  </si>
  <si>
    <t>FARIDA</t>
  </si>
  <si>
    <t>KHALAF</t>
  </si>
  <si>
    <t>CONNELLY</t>
  </si>
  <si>
    <t>DIO DELLA COLPA</t>
  </si>
  <si>
    <t>LO STAMPATELLO</t>
  </si>
  <si>
    <t>CRIVELLI</t>
  </si>
  <si>
    <t>BIANCANEVE</t>
  </si>
  <si>
    <t>UOVONERO</t>
  </si>
  <si>
    <t>TRE PORCELLINI</t>
  </si>
  <si>
    <t>CAROFIGLIO</t>
  </si>
  <si>
    <t>PASSEGGERI NOTTURNI</t>
  </si>
  <si>
    <t>SIMENON</t>
  </si>
  <si>
    <t>LA SCALA DI FERRO</t>
  </si>
  <si>
    <t>ADELPHI</t>
  </si>
  <si>
    <t>BRESSANINI</t>
  </si>
  <si>
    <t>PANE E BUGIE</t>
  </si>
  <si>
    <t>CHIARELETTERE</t>
  </si>
  <si>
    <t>SALUTE E BUGIE</t>
  </si>
  <si>
    <t>DI SALVO</t>
  </si>
  <si>
    <t>SCHWARCZ</t>
  </si>
  <si>
    <t>IL GENIO DELLA BOTTIGLIA</t>
  </si>
  <si>
    <t>BAILLI</t>
  </si>
  <si>
    <t>UN SACCHETTO DI BIGLIE</t>
  </si>
  <si>
    <t>RIZZOLI</t>
  </si>
  <si>
    <t>MESSNER</t>
  </si>
  <si>
    <t>SOLITUDINE BIANCA</t>
  </si>
  <si>
    <t>PRIULI &amp; VERLUCCA</t>
  </si>
  <si>
    <t>NAVA</t>
  </si>
  <si>
    <t>L'UOMO CHE LUCIDAVA LE STELLE</t>
  </si>
  <si>
    <t>STANCANELLI</t>
  </si>
  <si>
    <t>LA FEMMINA NUDA</t>
  </si>
  <si>
    <t>LA NAVE DI TESEO</t>
  </si>
  <si>
    <t>AFFINATI</t>
  </si>
  <si>
    <t>UOMO DEL FUTURO</t>
  </si>
  <si>
    <t>LE STREGHE DI LENZAVACCHE</t>
  </si>
  <si>
    <t>LO IACONO</t>
  </si>
  <si>
    <t>E/O</t>
  </si>
  <si>
    <t>SERMONTI</t>
  </si>
  <si>
    <t>SE AVESSERO</t>
  </si>
  <si>
    <t>GARZANTI</t>
  </si>
  <si>
    <t>SCUDIERI</t>
  </si>
  <si>
    <t>UNA FAME DA LUPO</t>
  </si>
  <si>
    <t>BOHEM</t>
  </si>
  <si>
    <t>Totale</t>
  </si>
  <si>
    <t>sconto 28%</t>
  </si>
  <si>
    <t>Proposta d'acquisto libri per la biblioteca</t>
  </si>
  <si>
    <t>FORNITORE:</t>
  </si>
  <si>
    <t>FASBOOK SPA CON SOCIO UNICO</t>
  </si>
  <si>
    <t>SEDE LEGALE: VIA A. VOLTA, 4 - TREZZANO S/N (MI)</t>
  </si>
  <si>
    <t>P.I. e C.F.: 02690950403 - R.E.A. 1699816</t>
  </si>
  <si>
    <t>Totale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</si>
</sst>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14" fontId="2" fillId="0" borderId="0" xfId="0" applyNumberFormat="1" applyFont="1"/>
    <xf numFmtId="0" fontId="3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/>
  </sheetViews>
  <sheetFormatPr defaultRowHeight="15" x14ac:dyDescent="0.25"/>
  <cols>
    <col min="1" max="1" width="12.85546875" customWidth="1"/>
    <col min="2" max="2" width="47.7109375" customWidth="1"/>
    <col min="3" max="3" width="13.140625" customWidth="1"/>
    <col min="4" max="4" width="11" style="1" bestFit="1" customWidth="1"/>
  </cols>
  <sheetData>
    <row r="1" spans="1:4" x14ac:dyDescent="0.25">
      <c r="A1" t="s">
        <v>110</v>
      </c>
    </row>
    <row r="2" spans="1:4" x14ac:dyDescent="0.25">
      <c r="C2" s="2">
        <v>42486</v>
      </c>
    </row>
    <row r="3" spans="1:4" x14ac:dyDescent="0.25">
      <c r="A3" t="s">
        <v>111</v>
      </c>
    </row>
    <row r="4" spans="1:4" ht="15.75" x14ac:dyDescent="0.25">
      <c r="B4" s="3" t="s">
        <v>112</v>
      </c>
    </row>
    <row r="5" spans="1:4" ht="15.75" x14ac:dyDescent="0.25">
      <c r="B5" s="3" t="s">
        <v>113</v>
      </c>
    </row>
    <row r="6" spans="1:4" ht="15.75" x14ac:dyDescent="0.25">
      <c r="B6" s="3" t="s">
        <v>114</v>
      </c>
    </row>
    <row r="7" spans="1:4" x14ac:dyDescent="0.25">
      <c r="A7" t="s">
        <v>76</v>
      </c>
    </row>
    <row r="8" spans="1:4" x14ac:dyDescent="0.25">
      <c r="A8" t="s">
        <v>5</v>
      </c>
      <c r="B8" t="s">
        <v>77</v>
      </c>
      <c r="C8" t="s">
        <v>78</v>
      </c>
      <c r="D8" s="1">
        <v>18</v>
      </c>
    </row>
    <row r="9" spans="1:4" x14ac:dyDescent="0.25">
      <c r="A9" t="s">
        <v>105</v>
      </c>
      <c r="B9" t="s">
        <v>6</v>
      </c>
      <c r="C9" t="s">
        <v>7</v>
      </c>
      <c r="D9" s="1">
        <v>10</v>
      </c>
    </row>
    <row r="10" spans="1:4" x14ac:dyDescent="0.25">
      <c r="A10" t="s">
        <v>79</v>
      </c>
      <c r="B10" t="s">
        <v>106</v>
      </c>
      <c r="C10" t="s">
        <v>107</v>
      </c>
      <c r="D10" s="1">
        <v>13</v>
      </c>
    </row>
    <row r="11" spans="1:4" x14ac:dyDescent="0.25">
      <c r="A11" t="s">
        <v>83</v>
      </c>
      <c r="B11" t="s">
        <v>80</v>
      </c>
      <c r="C11" t="s">
        <v>81</v>
      </c>
      <c r="D11" s="1">
        <v>15</v>
      </c>
    </row>
    <row r="12" spans="1:4" x14ac:dyDescent="0.25">
      <c r="A12" t="s">
        <v>100</v>
      </c>
      <c r="B12" t="s">
        <v>82</v>
      </c>
      <c r="C12" t="s">
        <v>81</v>
      </c>
      <c r="D12" s="1">
        <v>13.6</v>
      </c>
    </row>
    <row r="13" spans="1:4" x14ac:dyDescent="0.25">
      <c r="A13" t="s">
        <v>33</v>
      </c>
      <c r="B13" t="s">
        <v>99</v>
      </c>
      <c r="C13" t="s">
        <v>101</v>
      </c>
      <c r="D13" s="1">
        <v>15</v>
      </c>
    </row>
    <row r="14" spans="1:4" x14ac:dyDescent="0.25">
      <c r="A14" t="s">
        <v>33</v>
      </c>
      <c r="B14" t="s">
        <v>31</v>
      </c>
      <c r="C14" t="s">
        <v>32</v>
      </c>
      <c r="D14" s="1">
        <v>16.899999999999999</v>
      </c>
    </row>
    <row r="15" spans="1:4" x14ac:dyDescent="0.25">
      <c r="A15" t="s">
        <v>40</v>
      </c>
      <c r="B15" t="s">
        <v>34</v>
      </c>
      <c r="C15" t="s">
        <v>32</v>
      </c>
      <c r="D15" s="1">
        <v>16.899999999999999</v>
      </c>
    </row>
    <row r="16" spans="1:4" x14ac:dyDescent="0.25">
      <c r="A16" t="s">
        <v>48</v>
      </c>
      <c r="B16" t="s">
        <v>41</v>
      </c>
      <c r="C16" t="s">
        <v>42</v>
      </c>
      <c r="D16" s="1">
        <v>19.5</v>
      </c>
    </row>
    <row r="17" spans="1:4" x14ac:dyDescent="0.25">
      <c r="A17" t="s">
        <v>63</v>
      </c>
      <c r="B17" t="s">
        <v>49</v>
      </c>
      <c r="C17" t="s">
        <v>42</v>
      </c>
      <c r="D17" s="1">
        <v>16.5</v>
      </c>
    </row>
    <row r="18" spans="1:4" x14ac:dyDescent="0.25">
      <c r="A18" t="s">
        <v>74</v>
      </c>
      <c r="B18" t="s">
        <v>64</v>
      </c>
      <c r="C18" t="s">
        <v>42</v>
      </c>
      <c r="D18" s="1">
        <v>17</v>
      </c>
    </row>
    <row r="19" spans="1:4" x14ac:dyDescent="0.25">
      <c r="A19" t="s">
        <v>1</v>
      </c>
      <c r="B19" t="s">
        <v>75</v>
      </c>
      <c r="C19" t="s">
        <v>42</v>
      </c>
      <c r="D19" s="1">
        <v>12.5</v>
      </c>
    </row>
    <row r="20" spans="1:4" x14ac:dyDescent="0.25">
      <c r="A20" t="s">
        <v>18</v>
      </c>
      <c r="B20" t="s">
        <v>2</v>
      </c>
      <c r="C20" t="s">
        <v>3</v>
      </c>
      <c r="D20" s="1">
        <v>11.5</v>
      </c>
    </row>
    <row r="21" spans="1:4" x14ac:dyDescent="0.25">
      <c r="A21" t="s">
        <v>20</v>
      </c>
      <c r="B21" t="s">
        <v>19</v>
      </c>
      <c r="C21" t="s">
        <v>3</v>
      </c>
      <c r="D21" s="1">
        <v>8</v>
      </c>
    </row>
    <row r="22" spans="1:4" x14ac:dyDescent="0.25">
      <c r="A22" t="s">
        <v>22</v>
      </c>
      <c r="B22" t="s">
        <v>21</v>
      </c>
      <c r="C22" t="s">
        <v>3</v>
      </c>
      <c r="D22" s="1">
        <v>8</v>
      </c>
    </row>
    <row r="23" spans="1:4" x14ac:dyDescent="0.25">
      <c r="A23" t="s">
        <v>45</v>
      </c>
      <c r="B23" t="s">
        <v>23</v>
      </c>
      <c r="C23" t="s">
        <v>3</v>
      </c>
      <c r="D23" s="1">
        <v>8</v>
      </c>
    </row>
    <row r="24" spans="1:4" x14ac:dyDescent="0.25">
      <c r="A24" t="s">
        <v>56</v>
      </c>
      <c r="B24" t="s">
        <v>46</v>
      </c>
      <c r="C24" t="s">
        <v>47</v>
      </c>
      <c r="D24" s="1">
        <v>9.5</v>
      </c>
    </row>
    <row r="25" spans="1:4" x14ac:dyDescent="0.25">
      <c r="A25" t="s">
        <v>102</v>
      </c>
      <c r="B25" t="s">
        <v>57</v>
      </c>
      <c r="C25" t="s">
        <v>58</v>
      </c>
      <c r="D25" s="1">
        <v>24</v>
      </c>
    </row>
    <row r="26" spans="1:4" x14ac:dyDescent="0.25">
      <c r="A26" t="s">
        <v>35</v>
      </c>
      <c r="B26" t="s">
        <v>103</v>
      </c>
      <c r="C26" t="s">
        <v>104</v>
      </c>
      <c r="D26" s="1">
        <v>18</v>
      </c>
    </row>
    <row r="27" spans="1:4" x14ac:dyDescent="0.25">
      <c r="A27" t="s">
        <v>94</v>
      </c>
      <c r="B27" t="s">
        <v>36</v>
      </c>
      <c r="C27" t="s">
        <v>37</v>
      </c>
      <c r="D27" s="1">
        <v>16</v>
      </c>
    </row>
    <row r="28" spans="1:4" x14ac:dyDescent="0.25">
      <c r="A28" t="s">
        <v>15</v>
      </c>
      <c r="B28" t="s">
        <v>95</v>
      </c>
      <c r="C28" t="s">
        <v>96</v>
      </c>
      <c r="D28" s="1">
        <v>17</v>
      </c>
    </row>
    <row r="29" spans="1:4" x14ac:dyDescent="0.25">
      <c r="A29" t="s">
        <v>43</v>
      </c>
      <c r="B29" t="s">
        <v>16</v>
      </c>
      <c r="C29" t="s">
        <v>17</v>
      </c>
      <c r="D29" s="1">
        <v>12.5</v>
      </c>
    </row>
    <row r="30" spans="1:4" x14ac:dyDescent="0.25">
      <c r="A30" t="s">
        <v>51</v>
      </c>
      <c r="B30" t="s">
        <v>44</v>
      </c>
      <c r="C30" t="s">
        <v>69</v>
      </c>
      <c r="D30" s="1">
        <v>12.9</v>
      </c>
    </row>
    <row r="31" spans="1:4" x14ac:dyDescent="0.25">
      <c r="A31" t="s">
        <v>84</v>
      </c>
      <c r="B31" t="s">
        <v>52</v>
      </c>
      <c r="C31" t="s">
        <v>53</v>
      </c>
      <c r="D31" s="1">
        <v>17.600000000000001</v>
      </c>
    </row>
    <row r="32" spans="1:4" x14ac:dyDescent="0.25">
      <c r="A32" t="s">
        <v>24</v>
      </c>
      <c r="B32" t="s">
        <v>85</v>
      </c>
      <c r="C32" t="s">
        <v>53</v>
      </c>
      <c r="D32" s="1">
        <v>13.5</v>
      </c>
    </row>
    <row r="33" spans="1:4" x14ac:dyDescent="0.25">
      <c r="A33" t="s">
        <v>27</v>
      </c>
      <c r="B33" t="s">
        <v>25</v>
      </c>
      <c r="C33" t="s">
        <v>26</v>
      </c>
      <c r="D33" s="1">
        <v>12</v>
      </c>
    </row>
    <row r="34" spans="1:4" x14ac:dyDescent="0.25">
      <c r="A34" t="s">
        <v>97</v>
      </c>
      <c r="B34" t="s">
        <v>28</v>
      </c>
      <c r="C34" t="s">
        <v>26</v>
      </c>
      <c r="D34" s="1">
        <v>12</v>
      </c>
    </row>
    <row r="35" spans="1:4" x14ac:dyDescent="0.25">
      <c r="A35" t="s">
        <v>10</v>
      </c>
      <c r="B35" t="s">
        <v>98</v>
      </c>
      <c r="C35" t="s">
        <v>26</v>
      </c>
      <c r="D35" s="1">
        <v>18</v>
      </c>
    </row>
    <row r="36" spans="1:4" x14ac:dyDescent="0.25">
      <c r="A36" t="s">
        <v>60</v>
      </c>
      <c r="B36" t="s">
        <v>9</v>
      </c>
      <c r="C36" t="s">
        <v>11</v>
      </c>
      <c r="D36" s="1">
        <v>12</v>
      </c>
    </row>
    <row r="37" spans="1:4" x14ac:dyDescent="0.25">
      <c r="A37" t="s">
        <v>67</v>
      </c>
      <c r="B37" t="s">
        <v>61</v>
      </c>
      <c r="C37" t="s">
        <v>62</v>
      </c>
      <c r="D37" s="1">
        <v>18.600000000000001</v>
      </c>
    </row>
    <row r="38" spans="1:4" x14ac:dyDescent="0.25">
      <c r="A38" t="s">
        <v>29</v>
      </c>
      <c r="B38" t="s">
        <v>68</v>
      </c>
      <c r="C38" t="s">
        <v>4</v>
      </c>
      <c r="D38" s="1">
        <v>19.899999999999999</v>
      </c>
    </row>
    <row r="39" spans="1:4" x14ac:dyDescent="0.25">
      <c r="A39" t="s">
        <v>54</v>
      </c>
      <c r="B39" t="s">
        <v>30</v>
      </c>
      <c r="C39" t="s">
        <v>4</v>
      </c>
      <c r="D39" s="1">
        <v>10</v>
      </c>
    </row>
    <row r="40" spans="1:4" x14ac:dyDescent="0.25">
      <c r="A40" t="s">
        <v>66</v>
      </c>
      <c r="B40" t="s">
        <v>55</v>
      </c>
      <c r="C40" t="s">
        <v>4</v>
      </c>
      <c r="D40" s="1">
        <v>16</v>
      </c>
    </row>
    <row r="41" spans="1:4" x14ac:dyDescent="0.25">
      <c r="A41" t="s">
        <v>92</v>
      </c>
      <c r="B41" t="s">
        <v>65</v>
      </c>
      <c r="C41" t="s">
        <v>4</v>
      </c>
      <c r="D41" s="1">
        <v>17.5</v>
      </c>
    </row>
    <row r="42" spans="1:4" x14ac:dyDescent="0.25">
      <c r="A42" t="s">
        <v>89</v>
      </c>
      <c r="B42" t="s">
        <v>93</v>
      </c>
      <c r="C42" t="s">
        <v>4</v>
      </c>
      <c r="D42" s="1">
        <v>9</v>
      </c>
    </row>
    <row r="43" spans="1:4" x14ac:dyDescent="0.25">
      <c r="A43" t="s">
        <v>86</v>
      </c>
      <c r="B43" t="s">
        <v>90</v>
      </c>
      <c r="C43" t="s">
        <v>91</v>
      </c>
      <c r="D43" s="1">
        <v>19.5</v>
      </c>
    </row>
    <row r="44" spans="1:4" x14ac:dyDescent="0.25">
      <c r="A44" t="s">
        <v>12</v>
      </c>
      <c r="B44" t="s">
        <v>87</v>
      </c>
      <c r="C44" t="s">
        <v>88</v>
      </c>
      <c r="D44" s="1">
        <v>15</v>
      </c>
    </row>
    <row r="45" spans="1:4" x14ac:dyDescent="0.25">
      <c r="B45" t="s">
        <v>14</v>
      </c>
      <c r="C45" t="s">
        <v>8</v>
      </c>
      <c r="D45" s="1">
        <v>19.899999999999999</v>
      </c>
    </row>
    <row r="46" spans="1:4" x14ac:dyDescent="0.25">
      <c r="A46" t="s">
        <v>70</v>
      </c>
      <c r="B46" t="s">
        <v>38</v>
      </c>
      <c r="C46" t="s">
        <v>39</v>
      </c>
      <c r="D46" s="1">
        <v>10</v>
      </c>
    </row>
    <row r="47" spans="1:4" x14ac:dyDescent="0.25">
      <c r="A47" t="s">
        <v>70</v>
      </c>
      <c r="B47" t="s">
        <v>71</v>
      </c>
      <c r="C47" t="s">
        <v>72</v>
      </c>
      <c r="D47" s="1">
        <v>18</v>
      </c>
    </row>
    <row r="48" spans="1:4" x14ac:dyDescent="0.25">
      <c r="B48" t="s">
        <v>73</v>
      </c>
      <c r="C48" t="s">
        <v>72</v>
      </c>
      <c r="D48" s="1">
        <v>18</v>
      </c>
    </row>
    <row r="50" spans="3:4" x14ac:dyDescent="0.25">
      <c r="C50" t="s">
        <v>108</v>
      </c>
      <c r="D50" s="1">
        <f>SUM(D8:D48)</f>
        <v>605.79999999999995</v>
      </c>
    </row>
    <row r="51" spans="3:4" x14ac:dyDescent="0.25">
      <c r="C51" t="s">
        <v>109</v>
      </c>
      <c r="D51" s="1">
        <f>D50*28/100</f>
        <v>169.62399999999997</v>
      </c>
    </row>
    <row r="52" spans="3:4" x14ac:dyDescent="0.25">
      <c r="C52" t="s">
        <v>115</v>
      </c>
      <c r="D52" s="1">
        <f>D50-D51</f>
        <v>436.17599999999999</v>
      </c>
    </row>
  </sheetData>
  <sortState ref="A1:M40">
    <sortCondition ref="C1:C40"/>
  </sortState>
  <pageMargins left="0.78740157480314965" right="0.31496062992125984" top="0.70866141732283472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sqref="A1:A1048576"/>
    </sheetView>
  </sheetViews>
  <sheetFormatPr defaultRowHeight="15" x14ac:dyDescent="0.25"/>
  <cols>
    <col min="1" max="1" width="12.140625" customWidth="1"/>
    <col min="3" max="3" width="47.7109375" customWidth="1"/>
    <col min="4" max="4" width="13.140625" customWidth="1"/>
    <col min="5" max="5" width="11" style="1" bestFit="1" customWidth="1"/>
  </cols>
  <sheetData>
    <row r="1" spans="1:5" x14ac:dyDescent="0.25">
      <c r="B1" t="s">
        <v>76</v>
      </c>
      <c r="C1" t="s">
        <v>77</v>
      </c>
      <c r="D1" t="s">
        <v>78</v>
      </c>
      <c r="E1" s="1">
        <v>18</v>
      </c>
    </row>
    <row r="2" spans="1:5" x14ac:dyDescent="0.25">
      <c r="A2" t="s">
        <v>0</v>
      </c>
      <c r="B2" t="s">
        <v>5</v>
      </c>
      <c r="C2" t="s">
        <v>6</v>
      </c>
      <c r="D2" t="s">
        <v>7</v>
      </c>
      <c r="E2" s="1">
        <v>10</v>
      </c>
    </row>
    <row r="3" spans="1:5" x14ac:dyDescent="0.25">
      <c r="B3" t="s">
        <v>105</v>
      </c>
      <c r="C3" t="s">
        <v>106</v>
      </c>
      <c r="D3" t="s">
        <v>107</v>
      </c>
      <c r="E3" s="1">
        <v>13</v>
      </c>
    </row>
    <row r="4" spans="1:5" x14ac:dyDescent="0.25">
      <c r="B4" t="s">
        <v>79</v>
      </c>
      <c r="C4" t="s">
        <v>80</v>
      </c>
      <c r="D4" t="s">
        <v>81</v>
      </c>
      <c r="E4" s="1">
        <v>15</v>
      </c>
    </row>
    <row r="5" spans="1:5" x14ac:dyDescent="0.25">
      <c r="B5" t="s">
        <v>83</v>
      </c>
      <c r="C5" t="s">
        <v>82</v>
      </c>
      <c r="D5" t="s">
        <v>81</v>
      </c>
      <c r="E5" s="1">
        <v>13.6</v>
      </c>
    </row>
    <row r="6" spans="1:5" x14ac:dyDescent="0.25">
      <c r="B6" t="s">
        <v>100</v>
      </c>
      <c r="C6" t="s">
        <v>99</v>
      </c>
      <c r="D6" t="s">
        <v>101</v>
      </c>
      <c r="E6" s="1">
        <v>15</v>
      </c>
    </row>
    <row r="7" spans="1:5" x14ac:dyDescent="0.25">
      <c r="A7" t="s">
        <v>13</v>
      </c>
      <c r="B7" t="s">
        <v>33</v>
      </c>
      <c r="C7" t="s">
        <v>31</v>
      </c>
      <c r="D7" t="s">
        <v>32</v>
      </c>
      <c r="E7" s="1">
        <v>16.899999999999999</v>
      </c>
    </row>
    <row r="8" spans="1:5" x14ac:dyDescent="0.25">
      <c r="A8" t="s">
        <v>13</v>
      </c>
      <c r="B8" t="s">
        <v>33</v>
      </c>
      <c r="C8" t="s">
        <v>34</v>
      </c>
      <c r="D8" t="s">
        <v>32</v>
      </c>
      <c r="E8" s="1">
        <v>16.899999999999999</v>
      </c>
    </row>
    <row r="9" spans="1:5" x14ac:dyDescent="0.25">
      <c r="B9" t="s">
        <v>40</v>
      </c>
      <c r="C9" t="s">
        <v>41</v>
      </c>
      <c r="D9" t="s">
        <v>42</v>
      </c>
      <c r="E9" s="1">
        <v>19.5</v>
      </c>
    </row>
    <row r="10" spans="1:5" x14ac:dyDescent="0.25">
      <c r="A10" t="s">
        <v>50</v>
      </c>
      <c r="B10" t="s">
        <v>48</v>
      </c>
      <c r="C10" t="s">
        <v>49</v>
      </c>
      <c r="D10" t="s">
        <v>42</v>
      </c>
      <c r="E10" s="1">
        <v>16.5</v>
      </c>
    </row>
    <row r="11" spans="1:5" x14ac:dyDescent="0.25">
      <c r="A11" t="s">
        <v>59</v>
      </c>
      <c r="B11" t="s">
        <v>63</v>
      </c>
      <c r="C11" t="s">
        <v>64</v>
      </c>
      <c r="D11" t="s">
        <v>42</v>
      </c>
      <c r="E11" s="1">
        <v>17</v>
      </c>
    </row>
    <row r="12" spans="1:5" x14ac:dyDescent="0.25">
      <c r="B12" t="s">
        <v>74</v>
      </c>
      <c r="C12" t="s">
        <v>75</v>
      </c>
      <c r="D12" t="s">
        <v>42</v>
      </c>
      <c r="E12" s="1">
        <v>12.5</v>
      </c>
    </row>
    <row r="13" spans="1:5" x14ac:dyDescent="0.25">
      <c r="A13" t="s">
        <v>0</v>
      </c>
      <c r="B13" t="s">
        <v>1</v>
      </c>
      <c r="C13" t="s">
        <v>2</v>
      </c>
      <c r="D13" t="s">
        <v>3</v>
      </c>
      <c r="E13" s="1">
        <v>11.5</v>
      </c>
    </row>
    <row r="14" spans="1:5" x14ac:dyDescent="0.25">
      <c r="A14" t="s">
        <v>13</v>
      </c>
      <c r="B14" t="s">
        <v>18</v>
      </c>
      <c r="C14" t="s">
        <v>19</v>
      </c>
      <c r="D14" t="s">
        <v>3</v>
      </c>
      <c r="E14" s="1">
        <v>8</v>
      </c>
    </row>
    <row r="15" spans="1:5" x14ac:dyDescent="0.25">
      <c r="A15" t="s">
        <v>13</v>
      </c>
      <c r="B15" t="s">
        <v>20</v>
      </c>
      <c r="C15" t="s">
        <v>21</v>
      </c>
      <c r="D15" t="s">
        <v>3</v>
      </c>
      <c r="E15" s="1">
        <v>8</v>
      </c>
    </row>
    <row r="16" spans="1:5" x14ac:dyDescent="0.25">
      <c r="A16" t="s">
        <v>13</v>
      </c>
      <c r="B16" t="s">
        <v>22</v>
      </c>
      <c r="C16" t="s">
        <v>23</v>
      </c>
      <c r="D16" t="s">
        <v>3</v>
      </c>
      <c r="E16" s="1">
        <v>8</v>
      </c>
    </row>
    <row r="17" spans="1:13" x14ac:dyDescent="0.25">
      <c r="B17" t="s">
        <v>45</v>
      </c>
      <c r="C17" t="s">
        <v>46</v>
      </c>
      <c r="D17" t="s">
        <v>47</v>
      </c>
      <c r="E17" s="1">
        <v>9.5</v>
      </c>
    </row>
    <row r="18" spans="1:13" x14ac:dyDescent="0.25">
      <c r="A18" t="s">
        <v>50</v>
      </c>
      <c r="B18" t="s">
        <v>56</v>
      </c>
      <c r="C18" t="s">
        <v>57</v>
      </c>
      <c r="D18" t="s">
        <v>58</v>
      </c>
      <c r="E18" s="1">
        <v>24</v>
      </c>
    </row>
    <row r="19" spans="1:13" x14ac:dyDescent="0.25">
      <c r="B19" t="s">
        <v>102</v>
      </c>
      <c r="C19" t="s">
        <v>103</v>
      </c>
      <c r="D19" t="s">
        <v>104</v>
      </c>
      <c r="E19" s="1">
        <v>18</v>
      </c>
    </row>
    <row r="20" spans="1:13" x14ac:dyDescent="0.25">
      <c r="A20" t="s">
        <v>13</v>
      </c>
      <c r="B20" t="s">
        <v>35</v>
      </c>
      <c r="C20" t="s">
        <v>36</v>
      </c>
      <c r="D20" t="s">
        <v>37</v>
      </c>
      <c r="E20" s="1">
        <v>16</v>
      </c>
    </row>
    <row r="21" spans="1:13" x14ac:dyDescent="0.25">
      <c r="B21" t="s">
        <v>94</v>
      </c>
      <c r="C21" t="s">
        <v>95</v>
      </c>
      <c r="D21" t="s">
        <v>96</v>
      </c>
      <c r="E21" s="1">
        <v>17</v>
      </c>
    </row>
    <row r="22" spans="1:13" x14ac:dyDescent="0.25">
      <c r="A22" t="s">
        <v>13</v>
      </c>
      <c r="B22" t="s">
        <v>15</v>
      </c>
      <c r="C22" t="s">
        <v>16</v>
      </c>
      <c r="D22" t="s">
        <v>17</v>
      </c>
      <c r="E22" s="1">
        <v>12.5</v>
      </c>
    </row>
    <row r="23" spans="1:13" x14ac:dyDescent="0.25">
      <c r="B23" t="s">
        <v>43</v>
      </c>
      <c r="C23" t="s">
        <v>44</v>
      </c>
      <c r="D23" t="s">
        <v>69</v>
      </c>
      <c r="E23" s="1">
        <v>12.9</v>
      </c>
      <c r="M23">
        <f>4*18</f>
        <v>72</v>
      </c>
    </row>
    <row r="24" spans="1:13" x14ac:dyDescent="0.25">
      <c r="A24" t="s">
        <v>50</v>
      </c>
      <c r="B24" t="s">
        <v>51</v>
      </c>
      <c r="C24" t="s">
        <v>52</v>
      </c>
      <c r="D24" t="s">
        <v>53</v>
      </c>
      <c r="E24" s="1">
        <v>17.600000000000001</v>
      </c>
    </row>
    <row r="25" spans="1:13" x14ac:dyDescent="0.25">
      <c r="B25" t="s">
        <v>84</v>
      </c>
      <c r="C25" t="s">
        <v>85</v>
      </c>
      <c r="D25" t="s">
        <v>53</v>
      </c>
      <c r="E25" s="1">
        <v>13.5</v>
      </c>
    </row>
    <row r="26" spans="1:13" x14ac:dyDescent="0.25">
      <c r="A26" t="s">
        <v>13</v>
      </c>
      <c r="B26" t="s">
        <v>24</v>
      </c>
      <c r="C26" t="s">
        <v>25</v>
      </c>
      <c r="D26" t="s">
        <v>26</v>
      </c>
      <c r="E26" s="1">
        <v>12</v>
      </c>
    </row>
    <row r="27" spans="1:13" x14ac:dyDescent="0.25">
      <c r="A27" t="s">
        <v>13</v>
      </c>
      <c r="B27" t="s">
        <v>27</v>
      </c>
      <c r="C27" t="s">
        <v>28</v>
      </c>
      <c r="D27" t="s">
        <v>26</v>
      </c>
      <c r="E27" s="1">
        <v>12</v>
      </c>
    </row>
    <row r="28" spans="1:13" x14ac:dyDescent="0.25">
      <c r="B28" t="s">
        <v>97</v>
      </c>
      <c r="C28" t="s">
        <v>98</v>
      </c>
      <c r="D28" t="s">
        <v>26</v>
      </c>
      <c r="E28" s="1">
        <v>18</v>
      </c>
    </row>
    <row r="29" spans="1:13" x14ac:dyDescent="0.25">
      <c r="A29" t="s">
        <v>0</v>
      </c>
      <c r="B29" t="s">
        <v>10</v>
      </c>
      <c r="C29" t="s">
        <v>9</v>
      </c>
      <c r="D29" t="s">
        <v>11</v>
      </c>
      <c r="E29" s="1">
        <v>12</v>
      </c>
    </row>
    <row r="30" spans="1:13" x14ac:dyDescent="0.25">
      <c r="A30" t="s">
        <v>59</v>
      </c>
      <c r="B30" t="s">
        <v>60</v>
      </c>
      <c r="C30" t="s">
        <v>61</v>
      </c>
      <c r="D30" t="s">
        <v>62</v>
      </c>
      <c r="E30" s="1">
        <v>18.600000000000001</v>
      </c>
    </row>
    <row r="31" spans="1:13" x14ac:dyDescent="0.25">
      <c r="B31" t="s">
        <v>67</v>
      </c>
      <c r="C31" t="s">
        <v>68</v>
      </c>
      <c r="D31" t="s">
        <v>4</v>
      </c>
      <c r="E31" s="1">
        <v>19.899999999999999</v>
      </c>
    </row>
    <row r="32" spans="1:13" x14ac:dyDescent="0.25">
      <c r="A32" t="s">
        <v>13</v>
      </c>
      <c r="B32" t="s">
        <v>29</v>
      </c>
      <c r="C32" t="s">
        <v>30</v>
      </c>
      <c r="D32" t="s">
        <v>4</v>
      </c>
      <c r="E32" s="1">
        <v>10</v>
      </c>
    </row>
    <row r="33" spans="1:13" x14ac:dyDescent="0.25">
      <c r="A33" t="s">
        <v>50</v>
      </c>
      <c r="B33" t="s">
        <v>54</v>
      </c>
      <c r="C33" t="s">
        <v>55</v>
      </c>
      <c r="D33" t="s">
        <v>4</v>
      </c>
      <c r="E33" s="1">
        <v>16</v>
      </c>
    </row>
    <row r="34" spans="1:13" x14ac:dyDescent="0.25">
      <c r="A34" t="s">
        <v>59</v>
      </c>
      <c r="B34" t="s">
        <v>66</v>
      </c>
      <c r="C34" t="s">
        <v>65</v>
      </c>
      <c r="D34" t="s">
        <v>4</v>
      </c>
      <c r="E34" s="1">
        <v>17.5</v>
      </c>
    </row>
    <row r="35" spans="1:13" x14ac:dyDescent="0.25">
      <c r="B35" t="s">
        <v>92</v>
      </c>
      <c r="C35" t="s">
        <v>93</v>
      </c>
      <c r="D35" t="s">
        <v>4</v>
      </c>
      <c r="E35" s="1">
        <v>9</v>
      </c>
    </row>
    <row r="36" spans="1:13" x14ac:dyDescent="0.25">
      <c r="B36" t="s">
        <v>89</v>
      </c>
      <c r="C36" t="s">
        <v>90</v>
      </c>
      <c r="D36" t="s">
        <v>91</v>
      </c>
      <c r="E36" s="1">
        <v>19.5</v>
      </c>
    </row>
    <row r="37" spans="1:13" x14ac:dyDescent="0.25">
      <c r="B37" t="s">
        <v>86</v>
      </c>
      <c r="C37" t="s">
        <v>87</v>
      </c>
      <c r="D37" t="s">
        <v>88</v>
      </c>
      <c r="E37" s="1">
        <v>15</v>
      </c>
    </row>
    <row r="38" spans="1:13" x14ac:dyDescent="0.25">
      <c r="A38" t="s">
        <v>13</v>
      </c>
      <c r="B38" t="s">
        <v>12</v>
      </c>
      <c r="C38" t="s">
        <v>14</v>
      </c>
      <c r="D38" t="s">
        <v>8</v>
      </c>
      <c r="E38" s="1">
        <v>19.899999999999999</v>
      </c>
    </row>
    <row r="39" spans="1:13" x14ac:dyDescent="0.25">
      <c r="A39" t="s">
        <v>13</v>
      </c>
      <c r="C39" t="s">
        <v>38</v>
      </c>
      <c r="D39" t="s">
        <v>39</v>
      </c>
      <c r="E39" s="1">
        <v>10</v>
      </c>
    </row>
    <row r="40" spans="1:13" x14ac:dyDescent="0.25">
      <c r="B40" t="s">
        <v>70</v>
      </c>
      <c r="C40" t="s">
        <v>71</v>
      </c>
      <c r="D40" t="s">
        <v>72</v>
      </c>
      <c r="E40" s="1">
        <v>18</v>
      </c>
      <c r="M40">
        <f>100-72</f>
        <v>28</v>
      </c>
    </row>
    <row r="41" spans="1:13" x14ac:dyDescent="0.25">
      <c r="B41" t="s">
        <v>70</v>
      </c>
      <c r="C41" t="s">
        <v>73</v>
      </c>
      <c r="D41" t="s">
        <v>72</v>
      </c>
      <c r="E41" s="1">
        <v>18</v>
      </c>
    </row>
    <row r="43" spans="1:13" x14ac:dyDescent="0.25">
      <c r="D43" t="s">
        <v>108</v>
      </c>
      <c r="E43" s="1">
        <f>SUM(E1:E41)</f>
        <v>605.79999999999995</v>
      </c>
    </row>
    <row r="44" spans="1:13" x14ac:dyDescent="0.25">
      <c r="D44" t="s">
        <v>109</v>
      </c>
      <c r="E44" s="1">
        <f>E43*28/100</f>
        <v>169.62399999999997</v>
      </c>
    </row>
    <row r="45" spans="1:13" x14ac:dyDescent="0.25">
      <c r="E45" s="1">
        <f>E43-E44</f>
        <v>436.17599999999999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</vt:lpstr>
      <vt:lpstr>con note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prestiti</dc:creator>
  <cp:lastModifiedBy>Segreteria</cp:lastModifiedBy>
  <cp:lastPrinted>2016-05-03T14:30:58Z</cp:lastPrinted>
  <dcterms:created xsi:type="dcterms:W3CDTF">2015-12-17T15:27:03Z</dcterms:created>
  <dcterms:modified xsi:type="dcterms:W3CDTF">2016-05-03T14:37:41Z</dcterms:modified>
</cp:coreProperties>
</file>